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4"/>
  </bookViews>
  <sheets>
    <sheet name="Лабиринт" sheetId="2" r:id="rId1"/>
    <sheet name="КСУ" sheetId="3" r:id="rId2"/>
    <sheet name="Биатлон" sheetId="4" r:id="rId3"/>
    <sheet name="История" sheetId="5" r:id="rId4"/>
    <sheet name="Итоговый протокол" sheetId="6" r:id="rId5"/>
  </sheets>
  <calcPr calcId="125725"/>
</workbook>
</file>

<file path=xl/calcChain.xml><?xml version="1.0" encoding="utf-8"?>
<calcChain xmlns="http://schemas.openxmlformats.org/spreadsheetml/2006/main">
  <c r="F6" i="6"/>
  <c r="F7"/>
  <c r="F8"/>
  <c r="F9"/>
  <c r="F10"/>
  <c r="F11"/>
  <c r="F12"/>
  <c r="F13"/>
  <c r="F14"/>
  <c r="F15"/>
  <c r="F16"/>
  <c r="F17"/>
  <c r="F18"/>
  <c r="F5"/>
  <c r="F26"/>
  <c r="F25"/>
  <c r="F24"/>
  <c r="F23"/>
  <c r="F22"/>
  <c r="H26" i="5"/>
  <c r="H25"/>
  <c r="H24"/>
  <c r="H23"/>
  <c r="H22"/>
  <c r="H18"/>
  <c r="H17"/>
  <c r="H16"/>
  <c r="H15"/>
  <c r="H14"/>
  <c r="H13"/>
  <c r="H12"/>
  <c r="H11"/>
  <c r="H10"/>
  <c r="H9"/>
  <c r="H8"/>
  <c r="H7"/>
  <c r="H6"/>
  <c r="H5"/>
  <c r="H26" i="3"/>
  <c r="H25"/>
  <c r="H24"/>
  <c r="H23"/>
  <c r="H22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<sst xmlns="http://schemas.openxmlformats.org/spreadsheetml/2006/main" count="330" uniqueCount="91">
  <si>
    <t>ГБОУ СОШ №235</t>
  </si>
  <si>
    <t>ГБОУ СОШ №245</t>
  </si>
  <si>
    <t>ГБОУ СОШ №225</t>
  </si>
  <si>
    <t>ГБОУ СОШ №241</t>
  </si>
  <si>
    <t>ГБОУ СОШ №317</t>
  </si>
  <si>
    <t>83-КЮМ</t>
  </si>
  <si>
    <t>СОШ 83</t>
  </si>
  <si>
    <t>ГБОУ СОШ №280 (5)</t>
  </si>
  <si>
    <t>ГБОУ СОШ №256</t>
  </si>
  <si>
    <t>ГБОУ Лицей 281</t>
  </si>
  <si>
    <t>ГБОУ СОШ №243</t>
  </si>
  <si>
    <t>ГБОУ СОШ №255</t>
  </si>
  <si>
    <t>ГБОУ Гимназия №278</t>
  </si>
  <si>
    <t>ГБОУ СОШ №255 (5)</t>
  </si>
  <si>
    <t>ГБОУ СОШ №280 (7)</t>
  </si>
  <si>
    <t>Команда</t>
  </si>
  <si>
    <t>1 участник</t>
  </si>
  <si>
    <t>2 участник</t>
  </si>
  <si>
    <t>3 участник</t>
  </si>
  <si>
    <t>4 участник</t>
  </si>
  <si>
    <t>5 участник</t>
  </si>
  <si>
    <t>6 участник</t>
  </si>
  <si>
    <t>Сумма</t>
  </si>
  <si>
    <t>Место</t>
  </si>
  <si>
    <t>Младшая возрастная группа</t>
  </si>
  <si>
    <t>Протокол вида "Спортивный лабиринт"</t>
  </si>
  <si>
    <t>Старшая возрастная группа</t>
  </si>
  <si>
    <t>I</t>
  </si>
  <si>
    <t>II</t>
  </si>
  <si>
    <t>III</t>
  </si>
  <si>
    <t>Старший судья вида:______________________________</t>
  </si>
  <si>
    <t>Главный судья соревнований:____________________________ Федоров В.С.</t>
  </si>
  <si>
    <t>12-13</t>
  </si>
  <si>
    <t>11</t>
  </si>
  <si>
    <t>10</t>
  </si>
  <si>
    <t>6</t>
  </si>
  <si>
    <t>7</t>
  </si>
  <si>
    <t>5</t>
  </si>
  <si>
    <t>4</t>
  </si>
  <si>
    <t>9</t>
  </si>
  <si>
    <t>8</t>
  </si>
  <si>
    <t>12</t>
  </si>
  <si>
    <t>Протокол вида "Комплексное силовое упражнение"</t>
  </si>
  <si>
    <t>Примечания</t>
  </si>
  <si>
    <t>Нарушен состав команды(5 мальчиков и 1 девочка), произведена смена участников.</t>
  </si>
  <si>
    <t>13</t>
  </si>
  <si>
    <t xml:space="preserve">ВК (14) </t>
  </si>
  <si>
    <t>1. Григорьев Владимир</t>
  </si>
  <si>
    <t>Фамилия имя</t>
  </si>
  <si>
    <t>ОУ</t>
  </si>
  <si>
    <t>2. Асельдеров Муса</t>
  </si>
  <si>
    <t>3. Тананаев Кирилл</t>
  </si>
  <si>
    <t>1.Мишкина Елизавета</t>
  </si>
  <si>
    <t>2. Самченко Ксения</t>
  </si>
  <si>
    <t>1. Дюгай Вячеслав</t>
  </si>
  <si>
    <t>2. Салижонов Азиз</t>
  </si>
  <si>
    <t>3. Мигулин Никита</t>
  </si>
  <si>
    <t>1.Иванова Ксения</t>
  </si>
  <si>
    <t>2.Толстомясова Жанна</t>
  </si>
  <si>
    <t>3. Быстрова Александра</t>
  </si>
  <si>
    <t>3. Аполлонова Мария</t>
  </si>
  <si>
    <t>Количество попаданий</t>
  </si>
  <si>
    <t>Штрафы</t>
  </si>
  <si>
    <t>Причина штрафа</t>
  </si>
  <si>
    <t>Итоговые баллы попаданий</t>
  </si>
  <si>
    <t>Заступ на старте</t>
  </si>
  <si>
    <t>5-6</t>
  </si>
  <si>
    <t>7-8</t>
  </si>
  <si>
    <t>14</t>
  </si>
  <si>
    <t>Протокол вида "Страницы истории "Эхо блокадных дней"</t>
  </si>
  <si>
    <t>Личный зачет по виду  "Страницы истории "Эхо блокадных дней"</t>
  </si>
  <si>
    <t>Личный зачет по КСУ</t>
  </si>
  <si>
    <t>3. Чистякова Александра</t>
  </si>
  <si>
    <t>1. Тикки Дмитрий</t>
  </si>
  <si>
    <t>2. Калистов Евгений</t>
  </si>
  <si>
    <t>3. Булгакова Елена</t>
  </si>
  <si>
    <t>1. Анисимов Тимофей</t>
  </si>
  <si>
    <t>2. Бардюк София</t>
  </si>
  <si>
    <t>3. Мартынов Егор</t>
  </si>
  <si>
    <t>3. Лахта Варвара</t>
  </si>
  <si>
    <t>3. Зверева Мария</t>
  </si>
  <si>
    <t>3. Калинин Иван</t>
  </si>
  <si>
    <t>3. Ойрах Эльвира</t>
  </si>
  <si>
    <t>Итоговый протокол I Открытого кубка Адмиралтейского района</t>
  </si>
  <si>
    <t>"Страницы истории "Эхо блокадных дней"</t>
  </si>
  <si>
    <t>"Спортивный лабиринт"</t>
  </si>
  <si>
    <t>"Комплексное силовое упражнение"</t>
  </si>
  <si>
    <t>"Лазерный биатлон"</t>
  </si>
  <si>
    <t>4-5</t>
  </si>
  <si>
    <t>8-9</t>
  </si>
  <si>
    <t>Протокол вида "Лазерный биатлон"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</si>
</sst>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Fill="1" applyBorder="1"/>
    <xf numFmtId="49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I5" sqref="I5:I18"/>
    </sheetView>
  </sheetViews>
  <sheetFormatPr defaultRowHeight="15"/>
  <cols>
    <col min="1" max="1" width="31" customWidth="1"/>
    <col min="2" max="7" width="11.42578125" bestFit="1" customWidth="1"/>
  </cols>
  <sheetData>
    <row r="1" spans="1:9" ht="18.75">
      <c r="A1" s="3" t="s">
        <v>25</v>
      </c>
      <c r="B1" s="2"/>
      <c r="C1" s="2"/>
      <c r="D1" s="2"/>
      <c r="E1" s="2"/>
      <c r="F1" s="2"/>
      <c r="G1" s="2"/>
      <c r="H1" s="2"/>
      <c r="I1" s="2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9" ht="15.75">
      <c r="A3" s="4" t="s">
        <v>24</v>
      </c>
      <c r="B3" s="2"/>
      <c r="C3" s="2"/>
      <c r="D3" s="2"/>
      <c r="E3" s="2"/>
      <c r="F3" s="2"/>
      <c r="G3" s="2"/>
      <c r="H3" s="2"/>
      <c r="I3" s="2"/>
    </row>
    <row r="4" spans="1:9" ht="15.75">
      <c r="A4" s="1" t="s">
        <v>15</v>
      </c>
      <c r="B4" s="1" t="s">
        <v>16</v>
      </c>
      <c r="C4" s="1" t="s">
        <v>17</v>
      </c>
      <c r="D4" s="1" t="s">
        <v>18</v>
      </c>
      <c r="E4" s="1" t="s">
        <v>19</v>
      </c>
      <c r="F4" s="1" t="s">
        <v>20</v>
      </c>
      <c r="G4" s="1" t="s">
        <v>21</v>
      </c>
      <c r="H4" s="1" t="s">
        <v>22</v>
      </c>
      <c r="I4" s="1" t="s">
        <v>23</v>
      </c>
    </row>
    <row r="5" spans="1:9" ht="15.75">
      <c r="A5" s="7" t="s">
        <v>3</v>
      </c>
      <c r="B5" s="27">
        <v>7</v>
      </c>
      <c r="C5" s="8">
        <v>5</v>
      </c>
      <c r="D5" s="8">
        <v>6</v>
      </c>
      <c r="E5" s="27">
        <v>10</v>
      </c>
      <c r="F5" s="27">
        <v>9</v>
      </c>
      <c r="G5" s="26">
        <v>10</v>
      </c>
      <c r="H5" s="21">
        <v>36</v>
      </c>
      <c r="I5" s="11" t="s">
        <v>45</v>
      </c>
    </row>
    <row r="6" spans="1:9" ht="15.75">
      <c r="A6" s="7" t="s">
        <v>4</v>
      </c>
      <c r="B6" s="8">
        <v>9</v>
      </c>
      <c r="C6" s="27">
        <v>10</v>
      </c>
      <c r="D6" s="27">
        <v>9</v>
      </c>
      <c r="E6" s="26">
        <v>10</v>
      </c>
      <c r="F6" s="8">
        <v>5</v>
      </c>
      <c r="G6" s="27">
        <v>11</v>
      </c>
      <c r="H6" s="21">
        <v>40</v>
      </c>
      <c r="I6" s="11" t="s">
        <v>34</v>
      </c>
    </row>
    <row r="7" spans="1:9" ht="15.75">
      <c r="A7" s="7" t="s">
        <v>0</v>
      </c>
      <c r="B7" s="8">
        <v>2</v>
      </c>
      <c r="C7" s="26">
        <v>3</v>
      </c>
      <c r="D7" s="8">
        <v>1</v>
      </c>
      <c r="E7" s="27">
        <v>11</v>
      </c>
      <c r="F7" s="27">
        <v>13</v>
      </c>
      <c r="G7" s="26">
        <v>11</v>
      </c>
      <c r="H7" s="21">
        <v>38</v>
      </c>
      <c r="I7" s="11" t="s">
        <v>33</v>
      </c>
    </row>
    <row r="8" spans="1:9" ht="15.75">
      <c r="A8" s="7" t="s">
        <v>11</v>
      </c>
      <c r="B8" s="8">
        <v>10</v>
      </c>
      <c r="C8" s="27">
        <v>14</v>
      </c>
      <c r="D8" s="8">
        <v>7</v>
      </c>
      <c r="E8" s="26">
        <v>11</v>
      </c>
      <c r="F8" s="26">
        <v>12</v>
      </c>
      <c r="G8" s="27">
        <v>10</v>
      </c>
      <c r="H8" s="21">
        <v>47</v>
      </c>
      <c r="I8" s="11" t="s">
        <v>36</v>
      </c>
    </row>
    <row r="9" spans="1:9" ht="15.75">
      <c r="A9" s="7" t="s">
        <v>1</v>
      </c>
      <c r="B9" s="27">
        <v>8</v>
      </c>
      <c r="C9" s="27">
        <v>12</v>
      </c>
      <c r="D9" s="27">
        <v>10</v>
      </c>
      <c r="E9" s="8">
        <v>3</v>
      </c>
      <c r="F9" s="8">
        <v>3</v>
      </c>
      <c r="G9" s="26">
        <v>5</v>
      </c>
      <c r="H9" s="21">
        <v>35</v>
      </c>
      <c r="I9" s="11" t="s">
        <v>68</v>
      </c>
    </row>
    <row r="10" spans="1:9" ht="15.75">
      <c r="A10" s="7" t="s">
        <v>12</v>
      </c>
      <c r="B10" s="27">
        <v>14</v>
      </c>
      <c r="C10" s="26">
        <v>12</v>
      </c>
      <c r="D10" s="8">
        <v>0</v>
      </c>
      <c r="E10" s="8">
        <v>10</v>
      </c>
      <c r="F10" s="27">
        <v>12</v>
      </c>
      <c r="G10" s="27">
        <v>12</v>
      </c>
      <c r="H10" s="21">
        <v>50</v>
      </c>
      <c r="I10" s="11" t="s">
        <v>88</v>
      </c>
    </row>
    <row r="11" spans="1:9" ht="15.75">
      <c r="A11" s="7" t="s">
        <v>5</v>
      </c>
      <c r="B11" s="27">
        <v>11</v>
      </c>
      <c r="C11" s="8">
        <v>13</v>
      </c>
      <c r="D11" s="8">
        <v>15</v>
      </c>
      <c r="E11" s="28">
        <v>16</v>
      </c>
      <c r="F11" s="28">
        <v>17</v>
      </c>
      <c r="G11" s="28">
        <v>15</v>
      </c>
      <c r="H11" s="21">
        <v>59</v>
      </c>
      <c r="I11" s="13" t="s">
        <v>28</v>
      </c>
    </row>
    <row r="12" spans="1:9" ht="15.75">
      <c r="A12" s="7" t="s">
        <v>10</v>
      </c>
      <c r="B12" s="26">
        <v>10</v>
      </c>
      <c r="C12" s="8">
        <v>9</v>
      </c>
      <c r="D12" s="27">
        <v>13</v>
      </c>
      <c r="E12" s="8">
        <v>9</v>
      </c>
      <c r="F12" s="26">
        <v>11</v>
      </c>
      <c r="G12" s="26">
        <v>16</v>
      </c>
      <c r="H12" s="21">
        <v>50</v>
      </c>
      <c r="I12" s="11" t="s">
        <v>88</v>
      </c>
    </row>
    <row r="13" spans="1:9" ht="15.75">
      <c r="A13" s="7" t="s">
        <v>7</v>
      </c>
      <c r="B13" s="8">
        <v>5</v>
      </c>
      <c r="C13" s="8">
        <v>9</v>
      </c>
      <c r="D13" s="26">
        <v>16</v>
      </c>
      <c r="E13" s="27">
        <v>13</v>
      </c>
      <c r="F13" s="27">
        <v>12</v>
      </c>
      <c r="G13" s="26">
        <v>13</v>
      </c>
      <c r="H13" s="21">
        <v>54</v>
      </c>
      <c r="I13" s="13" t="s">
        <v>29</v>
      </c>
    </row>
    <row r="14" spans="1:9" ht="15.75">
      <c r="A14" s="7" t="s">
        <v>14</v>
      </c>
      <c r="B14" s="26">
        <v>16</v>
      </c>
      <c r="C14" s="8">
        <v>11</v>
      </c>
      <c r="D14" s="26">
        <v>18</v>
      </c>
      <c r="E14" s="27">
        <v>14</v>
      </c>
      <c r="F14" s="8">
        <v>13</v>
      </c>
      <c r="G14" s="27">
        <v>17</v>
      </c>
      <c r="H14" s="21">
        <v>65</v>
      </c>
      <c r="I14" s="13" t="s">
        <v>27</v>
      </c>
    </row>
    <row r="15" spans="1:9" ht="15.75">
      <c r="A15" s="7" t="s">
        <v>8</v>
      </c>
      <c r="B15" s="8">
        <v>3</v>
      </c>
      <c r="C15" s="8">
        <v>7</v>
      </c>
      <c r="D15" s="27">
        <v>9</v>
      </c>
      <c r="E15" s="26">
        <v>11</v>
      </c>
      <c r="F15" s="26">
        <v>8</v>
      </c>
      <c r="G15" s="27">
        <v>9</v>
      </c>
      <c r="H15" s="21">
        <v>37</v>
      </c>
      <c r="I15" s="11" t="s">
        <v>41</v>
      </c>
    </row>
    <row r="16" spans="1:9" ht="15.75">
      <c r="A16" s="7" t="s">
        <v>9</v>
      </c>
      <c r="B16" s="8">
        <v>6</v>
      </c>
      <c r="C16" s="26">
        <v>13</v>
      </c>
      <c r="D16" s="27">
        <v>13</v>
      </c>
      <c r="E16" s="26">
        <v>8</v>
      </c>
      <c r="F16" s="26">
        <v>12</v>
      </c>
      <c r="G16" s="8">
        <v>5</v>
      </c>
      <c r="H16" s="21">
        <v>46</v>
      </c>
      <c r="I16" s="11" t="s">
        <v>89</v>
      </c>
    </row>
    <row r="17" spans="1:9" ht="15.75">
      <c r="A17" s="7" t="s">
        <v>13</v>
      </c>
      <c r="B17" s="27">
        <v>17</v>
      </c>
      <c r="C17" s="8">
        <v>5</v>
      </c>
      <c r="D17" s="8">
        <v>7</v>
      </c>
      <c r="E17" s="27">
        <v>7</v>
      </c>
      <c r="F17" s="26">
        <v>10</v>
      </c>
      <c r="G17" s="26">
        <v>12</v>
      </c>
      <c r="H17" s="21">
        <v>46</v>
      </c>
      <c r="I17" s="11" t="s">
        <v>89</v>
      </c>
    </row>
    <row r="18" spans="1:9" ht="15.75">
      <c r="A18" s="7" t="s">
        <v>6</v>
      </c>
      <c r="B18" s="8">
        <v>9</v>
      </c>
      <c r="C18" s="26">
        <v>12</v>
      </c>
      <c r="D18" s="8">
        <v>9</v>
      </c>
      <c r="E18" s="27">
        <v>11</v>
      </c>
      <c r="F18" s="26">
        <v>14</v>
      </c>
      <c r="G18" s="26">
        <v>11</v>
      </c>
      <c r="H18" s="21">
        <v>48</v>
      </c>
      <c r="I18" s="15" t="s">
        <v>35</v>
      </c>
    </row>
    <row r="21" spans="1:9" ht="15.75">
      <c r="A21" s="4" t="s">
        <v>26</v>
      </c>
      <c r="B21" s="2"/>
      <c r="C21" s="2"/>
      <c r="D21" s="2"/>
      <c r="E21" s="2"/>
      <c r="F21" s="2"/>
      <c r="G21" s="2"/>
      <c r="H21" s="2"/>
      <c r="I21" s="2"/>
    </row>
    <row r="22" spans="1:9" ht="15.75">
      <c r="A22" s="1" t="s">
        <v>15</v>
      </c>
      <c r="B22" s="1" t="s">
        <v>16</v>
      </c>
      <c r="C22" s="1" t="s">
        <v>17</v>
      </c>
      <c r="D22" s="1" t="s">
        <v>18</v>
      </c>
      <c r="E22" s="1" t="s">
        <v>19</v>
      </c>
      <c r="F22" s="1" t="s">
        <v>20</v>
      </c>
      <c r="G22" s="1" t="s">
        <v>21</v>
      </c>
      <c r="H22" s="1" t="s">
        <v>22</v>
      </c>
      <c r="I22" s="1" t="s">
        <v>23</v>
      </c>
    </row>
    <row r="23" spans="1:9" ht="15.75">
      <c r="A23" s="7" t="s">
        <v>3</v>
      </c>
      <c r="B23" s="27">
        <v>15</v>
      </c>
      <c r="C23" s="27">
        <v>18</v>
      </c>
      <c r="D23" s="27">
        <v>15</v>
      </c>
      <c r="E23" s="8">
        <v>15</v>
      </c>
      <c r="F23" s="8">
        <v>13</v>
      </c>
      <c r="G23" s="26">
        <v>18</v>
      </c>
      <c r="H23" s="21">
        <v>66</v>
      </c>
      <c r="I23" s="12" t="s">
        <v>27</v>
      </c>
    </row>
    <row r="24" spans="1:9" ht="15.75">
      <c r="A24" s="7" t="s">
        <v>2</v>
      </c>
      <c r="B24" s="27">
        <v>17</v>
      </c>
      <c r="C24" s="8">
        <v>11</v>
      </c>
      <c r="D24" s="8">
        <v>10</v>
      </c>
      <c r="E24" s="27">
        <v>12</v>
      </c>
      <c r="F24" s="26">
        <v>18</v>
      </c>
      <c r="G24" s="26">
        <v>17</v>
      </c>
      <c r="H24" s="21">
        <v>64</v>
      </c>
      <c r="I24" s="12" t="s">
        <v>28</v>
      </c>
    </row>
    <row r="25" spans="1:9" ht="15.75">
      <c r="A25" s="7" t="s">
        <v>1</v>
      </c>
      <c r="B25" s="27">
        <v>17</v>
      </c>
      <c r="C25" s="8">
        <v>14</v>
      </c>
      <c r="D25" s="27">
        <v>17</v>
      </c>
      <c r="E25" s="8">
        <v>7</v>
      </c>
      <c r="F25" s="26">
        <v>10</v>
      </c>
      <c r="G25" s="27">
        <v>16</v>
      </c>
      <c r="H25" s="21">
        <v>60</v>
      </c>
      <c r="I25" s="12" t="s">
        <v>29</v>
      </c>
    </row>
    <row r="26" spans="1:9" ht="15.75">
      <c r="A26" s="7" t="s">
        <v>4</v>
      </c>
      <c r="B26" s="27">
        <v>8</v>
      </c>
      <c r="C26" s="27">
        <v>9</v>
      </c>
      <c r="D26" s="8">
        <v>8</v>
      </c>
      <c r="E26" s="26">
        <v>10</v>
      </c>
      <c r="F26" s="8">
        <v>7</v>
      </c>
      <c r="G26" s="27">
        <v>9</v>
      </c>
      <c r="H26" s="21">
        <v>36</v>
      </c>
      <c r="I26" s="9">
        <v>5</v>
      </c>
    </row>
    <row r="27" spans="1:9" ht="15.75">
      <c r="A27" s="7" t="s">
        <v>0</v>
      </c>
      <c r="B27" s="26">
        <v>15</v>
      </c>
      <c r="C27" s="8">
        <v>6</v>
      </c>
      <c r="D27" s="8">
        <v>8</v>
      </c>
      <c r="E27" s="27">
        <v>11</v>
      </c>
      <c r="F27" s="26">
        <v>15</v>
      </c>
      <c r="G27" s="26">
        <v>17</v>
      </c>
      <c r="H27" s="21">
        <v>58</v>
      </c>
      <c r="I27" s="9">
        <v>4</v>
      </c>
    </row>
    <row r="29" spans="1:9" ht="15.75">
      <c r="A29" s="10" t="s">
        <v>30</v>
      </c>
    </row>
    <row r="30" spans="1:9" ht="15.75">
      <c r="A30" s="10" t="s">
        <v>31</v>
      </c>
    </row>
  </sheetData>
  <pageMargins left="0.25" right="0.25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workbookViewId="0">
      <selection activeCell="H5" sqref="H5"/>
    </sheetView>
  </sheetViews>
  <sheetFormatPr defaultRowHeight="15"/>
  <cols>
    <col min="1" max="1" width="31" customWidth="1"/>
    <col min="2" max="7" width="11.42578125" bestFit="1" customWidth="1"/>
    <col min="9" max="9" width="7.140625" bestFit="1" customWidth="1"/>
    <col min="10" max="10" width="22.28515625" customWidth="1"/>
  </cols>
  <sheetData>
    <row r="1" spans="1:10" ht="18.75">
      <c r="A1" s="3" t="s">
        <v>42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4" t="s">
        <v>24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1" t="s">
        <v>15</v>
      </c>
      <c r="B4" s="1" t="s">
        <v>16</v>
      </c>
      <c r="C4" s="1" t="s">
        <v>17</v>
      </c>
      <c r="D4" s="1" t="s">
        <v>18</v>
      </c>
      <c r="E4" s="1" t="s">
        <v>19</v>
      </c>
      <c r="F4" s="1" t="s">
        <v>20</v>
      </c>
      <c r="G4" s="1" t="s">
        <v>21</v>
      </c>
      <c r="H4" s="1" t="s">
        <v>22</v>
      </c>
      <c r="I4" s="1" t="s">
        <v>23</v>
      </c>
      <c r="J4" s="1" t="s">
        <v>43</v>
      </c>
    </row>
    <row r="5" spans="1:10" ht="51">
      <c r="A5" s="6" t="s">
        <v>3</v>
      </c>
      <c r="B5" s="6">
        <v>37</v>
      </c>
      <c r="C5" s="6">
        <v>56</v>
      </c>
      <c r="D5" s="6">
        <v>35</v>
      </c>
      <c r="E5" s="6">
        <v>33</v>
      </c>
      <c r="F5" s="6">
        <v>47</v>
      </c>
      <c r="G5" s="6">
        <v>47</v>
      </c>
      <c r="H5" s="6">
        <f>SUM(B5:G5)</f>
        <v>255</v>
      </c>
      <c r="I5" s="16" t="s">
        <v>46</v>
      </c>
      <c r="J5" s="14" t="s">
        <v>44</v>
      </c>
    </row>
    <row r="6" spans="1:10" ht="15.75">
      <c r="A6" s="6" t="s">
        <v>4</v>
      </c>
      <c r="B6" s="6">
        <v>46</v>
      </c>
      <c r="C6" s="6">
        <v>49</v>
      </c>
      <c r="D6" s="6">
        <v>36</v>
      </c>
      <c r="E6" s="6">
        <v>48</v>
      </c>
      <c r="F6" s="6">
        <v>40</v>
      </c>
      <c r="G6" s="6">
        <v>24</v>
      </c>
      <c r="H6" s="6">
        <f t="shared" ref="H6:H9" si="0">SUM(B6:G6)</f>
        <v>243</v>
      </c>
      <c r="I6" s="13" t="s">
        <v>28</v>
      </c>
      <c r="J6" s="11"/>
    </row>
    <row r="7" spans="1:10" ht="15.75">
      <c r="A7" s="6" t="s">
        <v>0</v>
      </c>
      <c r="B7" s="6">
        <v>44</v>
      </c>
      <c r="C7" s="6">
        <v>40</v>
      </c>
      <c r="D7" s="6">
        <v>16</v>
      </c>
      <c r="E7" s="6">
        <v>46</v>
      </c>
      <c r="F7" s="6">
        <v>50</v>
      </c>
      <c r="G7" s="6">
        <v>48</v>
      </c>
      <c r="H7" s="6">
        <f t="shared" si="0"/>
        <v>244</v>
      </c>
      <c r="I7" s="13" t="s">
        <v>27</v>
      </c>
      <c r="J7" s="11"/>
    </row>
    <row r="8" spans="1:10" ht="15.75">
      <c r="A8" s="6" t="s">
        <v>11</v>
      </c>
      <c r="B8" s="6">
        <v>60</v>
      </c>
      <c r="C8" s="6">
        <v>69</v>
      </c>
      <c r="D8" s="6">
        <v>38</v>
      </c>
      <c r="E8" s="6">
        <v>26</v>
      </c>
      <c r="F8" s="6">
        <v>22</v>
      </c>
      <c r="G8" s="6">
        <v>25</v>
      </c>
      <c r="H8" s="6">
        <f t="shared" si="0"/>
        <v>240</v>
      </c>
      <c r="I8" s="13" t="s">
        <v>29</v>
      </c>
      <c r="J8" s="11"/>
    </row>
    <row r="9" spans="1:10" ht="15.75">
      <c r="A9" s="6" t="s">
        <v>1</v>
      </c>
      <c r="B9" s="6">
        <v>33</v>
      </c>
      <c r="C9" s="6">
        <v>55</v>
      </c>
      <c r="D9" s="6">
        <v>33</v>
      </c>
      <c r="E9" s="6">
        <v>52</v>
      </c>
      <c r="F9" s="6">
        <v>34</v>
      </c>
      <c r="G9" s="6">
        <v>27</v>
      </c>
      <c r="H9" s="6">
        <f t="shared" si="0"/>
        <v>234</v>
      </c>
      <c r="I9" s="11" t="s">
        <v>38</v>
      </c>
      <c r="J9" s="11"/>
    </row>
    <row r="10" spans="1:10" ht="15.75">
      <c r="A10" s="6" t="s">
        <v>12</v>
      </c>
      <c r="B10" s="6">
        <v>46</v>
      </c>
      <c r="C10" s="6">
        <v>46</v>
      </c>
      <c r="D10" s="6">
        <v>43</v>
      </c>
      <c r="E10" s="6">
        <v>26</v>
      </c>
      <c r="F10" s="6">
        <v>32</v>
      </c>
      <c r="G10" s="6">
        <v>39</v>
      </c>
      <c r="H10" s="6">
        <f>SUM(B10:G10)</f>
        <v>232</v>
      </c>
      <c r="I10" s="11" t="s">
        <v>37</v>
      </c>
      <c r="J10" s="11"/>
    </row>
    <row r="11" spans="1:10" ht="15.75">
      <c r="A11" s="6" t="s">
        <v>5</v>
      </c>
      <c r="B11" s="6">
        <v>25</v>
      </c>
      <c r="C11" s="6">
        <v>17</v>
      </c>
      <c r="D11" s="6">
        <v>16</v>
      </c>
      <c r="E11" s="6">
        <v>28</v>
      </c>
      <c r="F11" s="6">
        <v>28</v>
      </c>
      <c r="G11" s="6">
        <v>26</v>
      </c>
      <c r="H11" s="6">
        <f>SUM(B11:G11)</f>
        <v>140</v>
      </c>
      <c r="I11" s="15" t="s">
        <v>41</v>
      </c>
      <c r="J11" s="13"/>
    </row>
    <row r="12" spans="1:10" ht="15.75">
      <c r="A12" s="6" t="s">
        <v>10</v>
      </c>
      <c r="B12" s="6">
        <v>34</v>
      </c>
      <c r="C12" s="6">
        <v>37</v>
      </c>
      <c r="D12" s="6">
        <v>48</v>
      </c>
      <c r="E12" s="6">
        <v>32</v>
      </c>
      <c r="F12" s="6">
        <v>27</v>
      </c>
      <c r="G12" s="6">
        <v>29</v>
      </c>
      <c r="H12" s="6">
        <f>SUM(B12:G12)</f>
        <v>207</v>
      </c>
      <c r="I12" s="11" t="s">
        <v>35</v>
      </c>
      <c r="J12" s="11"/>
    </row>
    <row r="13" spans="1:10" ht="15.75">
      <c r="A13" s="6" t="s">
        <v>7</v>
      </c>
      <c r="B13" s="6">
        <v>23</v>
      </c>
      <c r="C13" s="6">
        <v>37</v>
      </c>
      <c r="D13" s="6">
        <v>23</v>
      </c>
      <c r="E13" s="6">
        <v>35</v>
      </c>
      <c r="F13" s="6">
        <v>19</v>
      </c>
      <c r="G13" s="6">
        <v>69</v>
      </c>
      <c r="H13" s="6">
        <f t="shared" ref="H13:H15" si="1">SUM(B13:G13)</f>
        <v>206</v>
      </c>
      <c r="I13" s="11" t="s">
        <v>36</v>
      </c>
      <c r="J13" s="11"/>
    </row>
    <row r="14" spans="1:10" ht="15.75">
      <c r="A14" s="6" t="s">
        <v>14</v>
      </c>
      <c r="B14" s="6">
        <v>36</v>
      </c>
      <c r="C14" s="6">
        <v>20</v>
      </c>
      <c r="D14" s="6">
        <v>34</v>
      </c>
      <c r="E14" s="6">
        <v>19</v>
      </c>
      <c r="F14" s="6">
        <v>45</v>
      </c>
      <c r="G14" s="6">
        <v>52</v>
      </c>
      <c r="H14" s="6">
        <f t="shared" si="1"/>
        <v>206</v>
      </c>
      <c r="I14" s="15" t="s">
        <v>40</v>
      </c>
      <c r="J14" s="13"/>
    </row>
    <row r="15" spans="1:10" ht="15.75">
      <c r="A15" s="6" t="s">
        <v>8</v>
      </c>
      <c r="B15" s="6">
        <v>33</v>
      </c>
      <c r="C15" s="6">
        <v>42</v>
      </c>
      <c r="D15" s="6">
        <v>33</v>
      </c>
      <c r="E15" s="6">
        <v>20</v>
      </c>
      <c r="F15" s="6">
        <v>29</v>
      </c>
      <c r="G15" s="6">
        <v>36</v>
      </c>
      <c r="H15" s="6">
        <f t="shared" si="1"/>
        <v>193</v>
      </c>
      <c r="I15" s="11" t="s">
        <v>39</v>
      </c>
      <c r="J15" s="11"/>
    </row>
    <row r="16" spans="1:10" ht="15.75">
      <c r="A16" s="6" t="s">
        <v>9</v>
      </c>
      <c r="B16" s="6">
        <v>45</v>
      </c>
      <c r="C16" s="6">
        <v>41</v>
      </c>
      <c r="D16" s="6">
        <v>33</v>
      </c>
      <c r="E16" s="6">
        <v>32</v>
      </c>
      <c r="F16" s="6">
        <v>34</v>
      </c>
      <c r="G16" s="6">
        <v>0</v>
      </c>
      <c r="H16" s="6">
        <f>SUM(B16:G16)</f>
        <v>185</v>
      </c>
      <c r="I16" s="11" t="s">
        <v>34</v>
      </c>
      <c r="J16" s="11"/>
    </row>
    <row r="17" spans="1:10" ht="15.75">
      <c r="A17" s="6" t="s">
        <v>13</v>
      </c>
      <c r="B17" s="6">
        <v>22</v>
      </c>
      <c r="C17" s="6">
        <v>33</v>
      </c>
      <c r="D17" s="6">
        <v>44</v>
      </c>
      <c r="E17" s="6">
        <v>27</v>
      </c>
      <c r="F17" s="6">
        <v>37</v>
      </c>
      <c r="G17" s="6">
        <v>18</v>
      </c>
      <c r="H17" s="6">
        <f t="shared" ref="H17:H18" si="2">SUM(B17:G17)</f>
        <v>181</v>
      </c>
      <c r="I17" s="11" t="s">
        <v>33</v>
      </c>
      <c r="J17" s="11"/>
    </row>
    <row r="18" spans="1:10" ht="15.75">
      <c r="A18" s="6" t="s">
        <v>6</v>
      </c>
      <c r="B18" s="6">
        <v>34</v>
      </c>
      <c r="C18" s="6">
        <v>23</v>
      </c>
      <c r="D18" s="6">
        <v>15</v>
      </c>
      <c r="E18" s="6">
        <v>21</v>
      </c>
      <c r="F18" s="6">
        <v>18</v>
      </c>
      <c r="G18" s="6">
        <v>17</v>
      </c>
      <c r="H18" s="6">
        <f t="shared" si="2"/>
        <v>128</v>
      </c>
      <c r="I18" s="15" t="s">
        <v>45</v>
      </c>
      <c r="J18" s="13"/>
    </row>
    <row r="20" spans="1:10" ht="15.75">
      <c r="A20" s="4" t="s">
        <v>26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ht="15.75">
      <c r="A21" s="1" t="s">
        <v>15</v>
      </c>
      <c r="B21" s="1" t="s">
        <v>16</v>
      </c>
      <c r="C21" s="1" t="s">
        <v>17</v>
      </c>
      <c r="D21" s="1" t="s">
        <v>18</v>
      </c>
      <c r="E21" s="1" t="s">
        <v>19</v>
      </c>
      <c r="F21" s="1" t="s">
        <v>20</v>
      </c>
      <c r="G21" s="1" t="s">
        <v>21</v>
      </c>
      <c r="H21" s="1" t="s">
        <v>22</v>
      </c>
      <c r="I21" s="1" t="s">
        <v>23</v>
      </c>
      <c r="J21" s="1"/>
    </row>
    <row r="22" spans="1:10" ht="15.75">
      <c r="A22" s="7" t="s">
        <v>3</v>
      </c>
      <c r="B22" s="8">
        <v>53</v>
      </c>
      <c r="C22" s="8">
        <v>71</v>
      </c>
      <c r="D22" s="8">
        <v>58</v>
      </c>
      <c r="E22" s="8">
        <v>36</v>
      </c>
      <c r="F22" s="8">
        <v>30</v>
      </c>
      <c r="G22" s="8">
        <v>34</v>
      </c>
      <c r="H22" s="8">
        <f>SUM(B22:G22)</f>
        <v>282</v>
      </c>
      <c r="I22" s="12" t="s">
        <v>27</v>
      </c>
      <c r="J22" s="12"/>
    </row>
    <row r="23" spans="1:10" ht="15.75">
      <c r="A23" s="7" t="s">
        <v>2</v>
      </c>
      <c r="B23" s="8">
        <v>52</v>
      </c>
      <c r="C23" s="8">
        <v>43</v>
      </c>
      <c r="D23" s="8">
        <v>43</v>
      </c>
      <c r="E23" s="8">
        <v>45</v>
      </c>
      <c r="F23" s="8">
        <v>46</v>
      </c>
      <c r="G23" s="8">
        <v>42</v>
      </c>
      <c r="H23" s="8">
        <f>SUM(B23:G23)</f>
        <v>271</v>
      </c>
      <c r="I23" s="12" t="s">
        <v>28</v>
      </c>
      <c r="J23" s="12"/>
    </row>
    <row r="24" spans="1:10" ht="15.75">
      <c r="A24" s="7" t="s">
        <v>1</v>
      </c>
      <c r="B24" s="8">
        <v>64</v>
      </c>
      <c r="C24" s="8">
        <v>54</v>
      </c>
      <c r="D24" s="8">
        <v>52</v>
      </c>
      <c r="E24" s="8">
        <v>32</v>
      </c>
      <c r="F24" s="8">
        <v>30</v>
      </c>
      <c r="G24" s="8">
        <v>35</v>
      </c>
      <c r="H24" s="8">
        <f>SUM(B24:G24)</f>
        <v>267</v>
      </c>
      <c r="I24" s="12" t="s">
        <v>28</v>
      </c>
      <c r="J24" s="12"/>
    </row>
    <row r="25" spans="1:10" ht="15.75">
      <c r="A25" s="7" t="s">
        <v>4</v>
      </c>
      <c r="B25" s="8">
        <v>40</v>
      </c>
      <c r="C25" s="8">
        <v>36</v>
      </c>
      <c r="D25" s="8">
        <v>48</v>
      </c>
      <c r="E25" s="8">
        <v>15</v>
      </c>
      <c r="F25" s="8">
        <v>55</v>
      </c>
      <c r="G25" s="8">
        <v>48</v>
      </c>
      <c r="H25" s="8">
        <f>SUM(B25:G25)</f>
        <v>242</v>
      </c>
      <c r="I25" s="9">
        <v>4</v>
      </c>
      <c r="J25" s="9"/>
    </row>
    <row r="26" spans="1:10" ht="15.75">
      <c r="A26" s="7" t="s">
        <v>0</v>
      </c>
      <c r="B26" s="8">
        <v>27</v>
      </c>
      <c r="C26" s="8">
        <v>48</v>
      </c>
      <c r="D26" s="8">
        <v>25</v>
      </c>
      <c r="E26" s="8">
        <v>39</v>
      </c>
      <c r="F26" s="8">
        <v>53</v>
      </c>
      <c r="G26" s="8">
        <v>29</v>
      </c>
      <c r="H26" s="8">
        <f>SUM(B26:G26)</f>
        <v>221</v>
      </c>
      <c r="I26" s="9">
        <v>5</v>
      </c>
      <c r="J26" s="9"/>
    </row>
    <row r="28" spans="1:10" ht="15.75">
      <c r="A28" s="10" t="s">
        <v>30</v>
      </c>
    </row>
    <row r="29" spans="1:10" ht="15.75">
      <c r="A29" s="10" t="s">
        <v>31</v>
      </c>
    </row>
    <row r="31" spans="1:10" ht="18.75">
      <c r="A31" s="3" t="s">
        <v>71</v>
      </c>
    </row>
    <row r="33" spans="1:2" ht="15.75">
      <c r="A33" s="4" t="s">
        <v>24</v>
      </c>
    </row>
    <row r="34" spans="1:2" ht="15.75">
      <c r="A34" s="17" t="s">
        <v>48</v>
      </c>
      <c r="B34" s="19" t="s">
        <v>49</v>
      </c>
    </row>
    <row r="35" spans="1:2">
      <c r="A35" s="18" t="s">
        <v>47</v>
      </c>
      <c r="B35" s="19">
        <v>280</v>
      </c>
    </row>
    <row r="36" spans="1:2">
      <c r="A36" s="18" t="s">
        <v>50</v>
      </c>
      <c r="B36" s="19">
        <v>255</v>
      </c>
    </row>
    <row r="37" spans="1:2">
      <c r="A37" s="18" t="s">
        <v>51</v>
      </c>
      <c r="B37" s="19">
        <v>255</v>
      </c>
    </row>
    <row r="39" spans="1:2" ht="15.75">
      <c r="A39" s="17" t="s">
        <v>48</v>
      </c>
      <c r="B39" s="19" t="s">
        <v>49</v>
      </c>
    </row>
    <row r="40" spans="1:2">
      <c r="A40" s="18" t="s">
        <v>52</v>
      </c>
      <c r="B40" s="19">
        <v>241</v>
      </c>
    </row>
    <row r="41" spans="1:2">
      <c r="A41" s="18" t="s">
        <v>53</v>
      </c>
      <c r="B41" s="19">
        <v>235</v>
      </c>
    </row>
    <row r="42" spans="1:2">
      <c r="A42" s="18" t="s">
        <v>59</v>
      </c>
      <c r="B42" s="19">
        <v>256</v>
      </c>
    </row>
    <row r="44" spans="1:2" ht="15.75">
      <c r="A44" s="4" t="s">
        <v>26</v>
      </c>
    </row>
    <row r="45" spans="1:2" ht="15.75">
      <c r="A45" s="17" t="s">
        <v>48</v>
      </c>
      <c r="B45" s="19" t="s">
        <v>49</v>
      </c>
    </row>
    <row r="46" spans="1:2">
      <c r="A46" s="18" t="s">
        <v>54</v>
      </c>
      <c r="B46" s="19">
        <v>241</v>
      </c>
    </row>
    <row r="47" spans="1:2">
      <c r="A47" s="18" t="s">
        <v>55</v>
      </c>
      <c r="B47" s="19">
        <v>245</v>
      </c>
    </row>
    <row r="48" spans="1:2">
      <c r="A48" s="18" t="s">
        <v>56</v>
      </c>
      <c r="B48" s="19">
        <v>241</v>
      </c>
    </row>
    <row r="50" spans="1:2" ht="15.75">
      <c r="A50" s="17" t="s">
        <v>48</v>
      </c>
      <c r="B50" s="19" t="s">
        <v>49</v>
      </c>
    </row>
    <row r="51" spans="1:2">
      <c r="A51" s="18" t="s">
        <v>57</v>
      </c>
      <c r="B51" s="19">
        <v>225</v>
      </c>
    </row>
    <row r="52" spans="1:2">
      <c r="A52" s="18" t="s">
        <v>58</v>
      </c>
      <c r="B52" s="19">
        <v>225</v>
      </c>
    </row>
    <row r="53" spans="1:2">
      <c r="A53" s="18" t="s">
        <v>60</v>
      </c>
      <c r="B53" s="19">
        <v>235</v>
      </c>
    </row>
  </sheetData>
  <pageMargins left="0.25" right="0.25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B36" sqref="B36:C36"/>
    </sheetView>
  </sheetViews>
  <sheetFormatPr defaultRowHeight="15"/>
  <cols>
    <col min="1" max="1" width="31" customWidth="1"/>
    <col min="2" max="2" width="24.28515625" bestFit="1" customWidth="1"/>
    <col min="3" max="3" width="11.42578125" bestFit="1" customWidth="1"/>
    <col min="4" max="4" width="17.5703125" bestFit="1" customWidth="1"/>
    <col min="5" max="5" width="28.85546875" bestFit="1" customWidth="1"/>
  </cols>
  <sheetData>
    <row r="1" spans="1:6" ht="18.75">
      <c r="A1" s="3" t="s">
        <v>90</v>
      </c>
      <c r="B1" s="2"/>
      <c r="C1" s="2"/>
      <c r="D1" s="2"/>
      <c r="E1" s="2"/>
      <c r="F1" s="2"/>
    </row>
    <row r="2" spans="1:6" ht="15.75">
      <c r="A2" s="2"/>
      <c r="B2" s="2"/>
      <c r="C2" s="2"/>
      <c r="D2" s="2"/>
      <c r="E2" s="2"/>
      <c r="F2" s="2"/>
    </row>
    <row r="3" spans="1:6" ht="15.75">
      <c r="A3" s="2"/>
      <c r="B3" s="2"/>
      <c r="C3" s="2"/>
      <c r="D3" s="2"/>
      <c r="E3" s="2"/>
      <c r="F3" s="2"/>
    </row>
    <row r="4" spans="1:6" ht="15.75">
      <c r="A4" s="4" t="s">
        <v>24</v>
      </c>
      <c r="B4" s="2"/>
      <c r="C4" s="2"/>
      <c r="D4" s="2"/>
      <c r="E4" s="2"/>
      <c r="F4" s="2"/>
    </row>
    <row r="5" spans="1:6" ht="15.75">
      <c r="A5" s="1" t="s">
        <v>15</v>
      </c>
      <c r="B5" s="1" t="s">
        <v>61</v>
      </c>
      <c r="C5" s="1" t="s">
        <v>62</v>
      </c>
      <c r="D5" s="1" t="s">
        <v>63</v>
      </c>
      <c r="E5" s="1" t="s">
        <v>64</v>
      </c>
      <c r="F5" s="1" t="s">
        <v>23</v>
      </c>
    </row>
    <row r="6" spans="1:6" ht="15.75">
      <c r="A6" s="5" t="s">
        <v>3</v>
      </c>
      <c r="B6" s="20">
        <v>4</v>
      </c>
      <c r="C6" s="20">
        <v>0</v>
      </c>
      <c r="D6" s="20"/>
      <c r="E6" s="20">
        <v>4</v>
      </c>
      <c r="F6" s="11" t="s">
        <v>67</v>
      </c>
    </row>
    <row r="7" spans="1:6" ht="15.75">
      <c r="A7" s="5" t="s">
        <v>4</v>
      </c>
      <c r="B7" s="20">
        <v>4</v>
      </c>
      <c r="C7" s="20">
        <v>0</v>
      </c>
      <c r="D7" s="20"/>
      <c r="E7" s="20">
        <v>4</v>
      </c>
      <c r="F7" s="11" t="s">
        <v>67</v>
      </c>
    </row>
    <row r="8" spans="1:6" ht="15.75">
      <c r="A8" s="5" t="s">
        <v>0</v>
      </c>
      <c r="B8" s="20">
        <v>8</v>
      </c>
      <c r="C8" s="20">
        <v>0</v>
      </c>
      <c r="D8" s="20"/>
      <c r="E8" s="20">
        <v>8</v>
      </c>
      <c r="F8" s="13" t="s">
        <v>29</v>
      </c>
    </row>
    <row r="9" spans="1:6" ht="15.75">
      <c r="A9" s="5" t="s">
        <v>11</v>
      </c>
      <c r="B9" s="20">
        <v>0</v>
      </c>
      <c r="C9" s="20">
        <v>0</v>
      </c>
      <c r="D9" s="20"/>
      <c r="E9" s="20">
        <v>0</v>
      </c>
      <c r="F9" s="11" t="s">
        <v>32</v>
      </c>
    </row>
    <row r="10" spans="1:6" ht="15.75">
      <c r="A10" s="5" t="s">
        <v>1</v>
      </c>
      <c r="B10" s="20">
        <v>1</v>
      </c>
      <c r="C10" s="20">
        <v>0</v>
      </c>
      <c r="D10" s="20"/>
      <c r="E10" s="20">
        <v>1</v>
      </c>
      <c r="F10" s="11" t="s">
        <v>33</v>
      </c>
    </row>
    <row r="11" spans="1:6" ht="15.75">
      <c r="A11" s="5" t="s">
        <v>12</v>
      </c>
      <c r="B11" s="20">
        <v>5</v>
      </c>
      <c r="C11" s="20">
        <v>0</v>
      </c>
      <c r="D11" s="20"/>
      <c r="E11" s="20">
        <v>5</v>
      </c>
      <c r="F11" s="11" t="s">
        <v>66</v>
      </c>
    </row>
    <row r="12" spans="1:6" ht="15.75">
      <c r="A12" s="5" t="s">
        <v>5</v>
      </c>
      <c r="B12" s="20">
        <v>2</v>
      </c>
      <c r="C12" s="20">
        <v>0</v>
      </c>
      <c r="D12" s="20"/>
      <c r="E12" s="20">
        <v>2</v>
      </c>
      <c r="F12" s="15" t="s">
        <v>34</v>
      </c>
    </row>
    <row r="13" spans="1:6" ht="15.75">
      <c r="A13" s="5" t="s">
        <v>10</v>
      </c>
      <c r="B13" s="20">
        <v>11</v>
      </c>
      <c r="C13" s="20">
        <v>0</v>
      </c>
      <c r="D13" s="20"/>
      <c r="E13" s="20">
        <v>11</v>
      </c>
      <c r="F13" s="13" t="s">
        <v>27</v>
      </c>
    </row>
    <row r="14" spans="1:6" ht="15.75">
      <c r="A14" s="5" t="s">
        <v>7</v>
      </c>
      <c r="B14" s="20">
        <v>8</v>
      </c>
      <c r="C14" s="20">
        <v>0</v>
      </c>
      <c r="D14" s="20"/>
      <c r="E14" s="20">
        <v>8</v>
      </c>
      <c r="F14" s="13" t="s">
        <v>28</v>
      </c>
    </row>
    <row r="15" spans="1:6" ht="15.75">
      <c r="A15" s="5" t="s">
        <v>14</v>
      </c>
      <c r="B15" s="20">
        <v>9</v>
      </c>
      <c r="C15" s="20">
        <v>1</v>
      </c>
      <c r="D15" s="20" t="s">
        <v>65</v>
      </c>
      <c r="E15" s="20">
        <v>8</v>
      </c>
      <c r="F15" s="15" t="s">
        <v>38</v>
      </c>
    </row>
    <row r="16" spans="1:6" ht="15.75">
      <c r="A16" s="5" t="s">
        <v>8</v>
      </c>
      <c r="B16" s="20">
        <v>3</v>
      </c>
      <c r="C16" s="20">
        <v>0</v>
      </c>
      <c r="D16" s="20"/>
      <c r="E16" s="20">
        <v>3</v>
      </c>
      <c r="F16" s="15" t="s">
        <v>39</v>
      </c>
    </row>
    <row r="17" spans="1:6" ht="15.75">
      <c r="A17" s="5" t="s">
        <v>9</v>
      </c>
      <c r="B17" s="20">
        <v>1</v>
      </c>
      <c r="C17" s="20">
        <v>1</v>
      </c>
      <c r="D17" s="20" t="s">
        <v>65</v>
      </c>
      <c r="E17" s="20">
        <v>0</v>
      </c>
      <c r="F17" s="15" t="s">
        <v>68</v>
      </c>
    </row>
    <row r="18" spans="1:6" ht="15.75">
      <c r="A18" s="5" t="s">
        <v>13</v>
      </c>
      <c r="B18" s="20">
        <v>0</v>
      </c>
      <c r="C18" s="20">
        <v>0</v>
      </c>
      <c r="D18" s="20"/>
      <c r="E18" s="20">
        <v>0</v>
      </c>
      <c r="F18" s="15" t="s">
        <v>32</v>
      </c>
    </row>
    <row r="19" spans="1:6" ht="15.75">
      <c r="A19" s="5" t="s">
        <v>6</v>
      </c>
      <c r="B19" s="20">
        <v>5</v>
      </c>
      <c r="C19" s="20">
        <v>0</v>
      </c>
      <c r="D19" s="20"/>
      <c r="E19" s="20">
        <v>5</v>
      </c>
      <c r="F19" s="15" t="s">
        <v>66</v>
      </c>
    </row>
    <row r="22" spans="1:6" ht="15.75">
      <c r="A22" s="4" t="s">
        <v>26</v>
      </c>
      <c r="B22" s="2"/>
      <c r="C22" s="2"/>
      <c r="D22" s="2"/>
      <c r="E22" s="2"/>
      <c r="F22" s="2"/>
    </row>
    <row r="23" spans="1:6" ht="15.75">
      <c r="A23" s="1" t="s">
        <v>15</v>
      </c>
      <c r="B23" s="1" t="s">
        <v>61</v>
      </c>
      <c r="C23" s="1" t="s">
        <v>62</v>
      </c>
      <c r="D23" s="1" t="s">
        <v>63</v>
      </c>
      <c r="E23" s="1" t="s">
        <v>64</v>
      </c>
      <c r="F23" s="1" t="s">
        <v>23</v>
      </c>
    </row>
    <row r="24" spans="1:6" ht="15.75">
      <c r="A24" s="7" t="s">
        <v>3</v>
      </c>
      <c r="B24" s="21">
        <v>7</v>
      </c>
      <c r="C24" s="21">
        <v>0</v>
      </c>
      <c r="D24" s="21"/>
      <c r="E24" s="21">
        <v>7</v>
      </c>
      <c r="F24" s="22">
        <v>4</v>
      </c>
    </row>
    <row r="25" spans="1:6" ht="15.75">
      <c r="A25" s="7" t="s">
        <v>2</v>
      </c>
      <c r="B25" s="21">
        <v>5</v>
      </c>
      <c r="C25" s="21">
        <v>0</v>
      </c>
      <c r="D25" s="21"/>
      <c r="E25" s="21">
        <v>5</v>
      </c>
      <c r="F25" s="22">
        <v>5</v>
      </c>
    </row>
    <row r="26" spans="1:6" ht="15.75">
      <c r="A26" s="7" t="s">
        <v>1</v>
      </c>
      <c r="B26" s="21">
        <v>9</v>
      </c>
      <c r="C26" s="21">
        <v>0</v>
      </c>
      <c r="D26" s="21"/>
      <c r="E26" s="21">
        <v>9</v>
      </c>
      <c r="F26" s="12" t="s">
        <v>29</v>
      </c>
    </row>
    <row r="27" spans="1:6" ht="15.75">
      <c r="A27" s="7" t="s">
        <v>4</v>
      </c>
      <c r="B27" s="21">
        <v>10</v>
      </c>
      <c r="C27" s="21">
        <v>0</v>
      </c>
      <c r="D27" s="21"/>
      <c r="E27" s="21">
        <v>10</v>
      </c>
      <c r="F27" s="12" t="s">
        <v>28</v>
      </c>
    </row>
    <row r="28" spans="1:6" ht="15.75">
      <c r="A28" s="7" t="s">
        <v>0</v>
      </c>
      <c r="B28" s="21">
        <v>14</v>
      </c>
      <c r="C28" s="21">
        <v>0</v>
      </c>
      <c r="D28" s="21"/>
      <c r="E28" s="21">
        <v>14</v>
      </c>
      <c r="F28" s="12" t="s">
        <v>27</v>
      </c>
    </row>
    <row r="30" spans="1:6" ht="15.75">
      <c r="A30" s="10" t="s">
        <v>30</v>
      </c>
    </row>
    <row r="31" spans="1:6" ht="15.75">
      <c r="A31" s="10" t="s">
        <v>31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selection activeCell="I22" sqref="I22:I26"/>
    </sheetView>
  </sheetViews>
  <sheetFormatPr defaultRowHeight="15"/>
  <cols>
    <col min="1" max="1" width="31" customWidth="1"/>
    <col min="2" max="7" width="11.42578125" bestFit="1" customWidth="1"/>
  </cols>
  <sheetData>
    <row r="1" spans="1:9" ht="18.75">
      <c r="A1" s="3" t="s">
        <v>69</v>
      </c>
      <c r="B1" s="2"/>
      <c r="C1" s="2"/>
      <c r="D1" s="2"/>
      <c r="E1" s="2"/>
      <c r="F1" s="2"/>
      <c r="G1" s="2"/>
      <c r="H1" s="2"/>
      <c r="I1" s="2"/>
    </row>
    <row r="2" spans="1:9" ht="15.75">
      <c r="A2" s="2"/>
      <c r="B2" s="2"/>
      <c r="C2" s="2"/>
      <c r="D2" s="2"/>
      <c r="E2" s="2"/>
      <c r="F2" s="2"/>
      <c r="G2" s="2"/>
      <c r="H2" s="2"/>
      <c r="I2" s="2"/>
    </row>
    <row r="3" spans="1:9" ht="15.75">
      <c r="A3" s="4" t="s">
        <v>24</v>
      </c>
      <c r="B3" s="2"/>
      <c r="C3" s="2"/>
      <c r="D3" s="2"/>
      <c r="E3" s="2"/>
      <c r="F3" s="2"/>
      <c r="G3" s="2"/>
      <c r="H3" s="2"/>
      <c r="I3" s="2"/>
    </row>
    <row r="4" spans="1:9" ht="15.75">
      <c r="A4" s="1" t="s">
        <v>15</v>
      </c>
      <c r="B4" s="1" t="s">
        <v>16</v>
      </c>
      <c r="C4" s="1" t="s">
        <v>17</v>
      </c>
      <c r="D4" s="1" t="s">
        <v>18</v>
      </c>
      <c r="E4" s="1" t="s">
        <v>19</v>
      </c>
      <c r="F4" s="1" t="s">
        <v>20</v>
      </c>
      <c r="G4" s="1" t="s">
        <v>21</v>
      </c>
      <c r="H4" s="1" t="s">
        <v>22</v>
      </c>
      <c r="I4" s="1" t="s">
        <v>23</v>
      </c>
    </row>
    <row r="5" spans="1:9" ht="15.75">
      <c r="A5" s="6" t="s">
        <v>3</v>
      </c>
      <c r="B5" s="6">
        <v>4</v>
      </c>
      <c r="C5" s="6">
        <v>9</v>
      </c>
      <c r="D5" s="6">
        <v>7</v>
      </c>
      <c r="E5" s="6">
        <v>13</v>
      </c>
      <c r="F5" s="6">
        <v>2</v>
      </c>
      <c r="G5" s="6">
        <v>6</v>
      </c>
      <c r="H5" s="6">
        <f>SUM(B5:G5)</f>
        <v>41</v>
      </c>
      <c r="I5" s="16" t="s">
        <v>45</v>
      </c>
    </row>
    <row r="6" spans="1:9" ht="15.75">
      <c r="A6" s="6" t="s">
        <v>4</v>
      </c>
      <c r="B6" s="6">
        <v>8</v>
      </c>
      <c r="C6" s="6">
        <v>7</v>
      </c>
      <c r="D6" s="6">
        <v>7</v>
      </c>
      <c r="E6" s="6">
        <v>8</v>
      </c>
      <c r="F6" s="6">
        <v>4</v>
      </c>
      <c r="G6" s="6">
        <v>9</v>
      </c>
      <c r="H6" s="6">
        <f t="shared" ref="H6:H9" si="0">SUM(B6:G6)</f>
        <v>43</v>
      </c>
      <c r="I6" s="15" t="s">
        <v>41</v>
      </c>
    </row>
    <row r="7" spans="1:9" ht="15.75">
      <c r="A7" s="6" t="s">
        <v>0</v>
      </c>
      <c r="B7" s="6">
        <v>8</v>
      </c>
      <c r="C7" s="6">
        <v>8</v>
      </c>
      <c r="D7" s="6">
        <v>12</v>
      </c>
      <c r="E7" s="6">
        <v>14</v>
      </c>
      <c r="F7" s="6">
        <v>12</v>
      </c>
      <c r="G7" s="6">
        <v>14</v>
      </c>
      <c r="H7" s="6">
        <f t="shared" si="0"/>
        <v>68</v>
      </c>
      <c r="I7" s="15" t="s">
        <v>36</v>
      </c>
    </row>
    <row r="8" spans="1:9" ht="15.75">
      <c r="A8" s="6" t="s">
        <v>11</v>
      </c>
      <c r="B8" s="6">
        <v>16</v>
      </c>
      <c r="C8" s="6">
        <v>13</v>
      </c>
      <c r="D8" s="6">
        <v>14</v>
      </c>
      <c r="E8" s="6">
        <v>12</v>
      </c>
      <c r="F8" s="6">
        <v>10</v>
      </c>
      <c r="G8" s="6">
        <v>12</v>
      </c>
      <c r="H8" s="6">
        <f t="shared" si="0"/>
        <v>77</v>
      </c>
      <c r="I8" s="15" t="s">
        <v>35</v>
      </c>
    </row>
    <row r="9" spans="1:9" ht="15.75">
      <c r="A9" s="6" t="s">
        <v>1</v>
      </c>
      <c r="B9" s="6">
        <v>2</v>
      </c>
      <c r="C9" s="6">
        <v>11</v>
      </c>
      <c r="D9" s="6">
        <v>17</v>
      </c>
      <c r="E9" s="6">
        <v>11</v>
      </c>
      <c r="F9" s="6">
        <v>13</v>
      </c>
      <c r="G9" s="6">
        <v>11</v>
      </c>
      <c r="H9" s="6">
        <f t="shared" si="0"/>
        <v>65</v>
      </c>
      <c r="I9" s="11" t="s">
        <v>40</v>
      </c>
    </row>
    <row r="10" spans="1:9" ht="15.75">
      <c r="A10" s="6" t="s">
        <v>12</v>
      </c>
      <c r="B10" s="6">
        <v>6</v>
      </c>
      <c r="C10" s="6">
        <v>14</v>
      </c>
      <c r="D10" s="6">
        <v>10</v>
      </c>
      <c r="E10" s="6">
        <v>19</v>
      </c>
      <c r="F10" s="6">
        <v>15</v>
      </c>
      <c r="G10" s="6">
        <v>0</v>
      </c>
      <c r="H10" s="6">
        <f>SUM(B10:G10)</f>
        <v>64</v>
      </c>
      <c r="I10" s="11" t="s">
        <v>39</v>
      </c>
    </row>
    <row r="11" spans="1:9" ht="15.75">
      <c r="A11" s="6" t="s">
        <v>5</v>
      </c>
      <c r="B11" s="6">
        <v>8</v>
      </c>
      <c r="C11" s="6">
        <v>9</v>
      </c>
      <c r="D11" s="6">
        <v>12</v>
      </c>
      <c r="E11" s="6">
        <v>12</v>
      </c>
      <c r="F11" s="6">
        <v>12</v>
      </c>
      <c r="G11" s="6">
        <v>8</v>
      </c>
      <c r="H11" s="6">
        <f>SUM(B11:G11)</f>
        <v>61</v>
      </c>
      <c r="I11" s="15" t="s">
        <v>34</v>
      </c>
    </row>
    <row r="12" spans="1:9" ht="15.75">
      <c r="A12" s="6" t="s">
        <v>10</v>
      </c>
      <c r="B12" s="6">
        <v>19</v>
      </c>
      <c r="C12" s="6">
        <v>18</v>
      </c>
      <c r="D12" s="6">
        <v>19</v>
      </c>
      <c r="E12" s="6">
        <v>15</v>
      </c>
      <c r="F12" s="6">
        <v>18</v>
      </c>
      <c r="G12" s="6">
        <v>18</v>
      </c>
      <c r="H12" s="6">
        <f>SUM(B12:G12)</f>
        <v>107</v>
      </c>
      <c r="I12" s="13" t="s">
        <v>27</v>
      </c>
    </row>
    <row r="13" spans="1:9" ht="15.75">
      <c r="A13" s="6" t="s">
        <v>7</v>
      </c>
      <c r="B13" s="6">
        <v>15</v>
      </c>
      <c r="C13" s="6">
        <v>19</v>
      </c>
      <c r="D13" s="6">
        <v>16</v>
      </c>
      <c r="E13" s="6">
        <v>14</v>
      </c>
      <c r="F13" s="6">
        <v>17</v>
      </c>
      <c r="G13" s="6">
        <v>17</v>
      </c>
      <c r="H13" s="6">
        <f t="shared" ref="H13:H15" si="1">SUM(B13:G13)</f>
        <v>98</v>
      </c>
      <c r="I13" s="13" t="s">
        <v>29</v>
      </c>
    </row>
    <row r="14" spans="1:9" ht="15.75">
      <c r="A14" s="6" t="s">
        <v>14</v>
      </c>
      <c r="B14" s="6">
        <v>14</v>
      </c>
      <c r="C14" s="6">
        <v>17</v>
      </c>
      <c r="D14" s="6">
        <v>12</v>
      </c>
      <c r="E14" s="6">
        <v>16</v>
      </c>
      <c r="F14" s="6">
        <v>19</v>
      </c>
      <c r="G14" s="6">
        <v>17</v>
      </c>
      <c r="H14" s="6">
        <f t="shared" si="1"/>
        <v>95</v>
      </c>
      <c r="I14" s="15" t="s">
        <v>38</v>
      </c>
    </row>
    <row r="15" spans="1:9" ht="15.75">
      <c r="A15" s="6" t="s">
        <v>8</v>
      </c>
      <c r="B15" s="6">
        <v>5</v>
      </c>
      <c r="C15" s="6">
        <v>7</v>
      </c>
      <c r="D15" s="6">
        <v>5</v>
      </c>
      <c r="E15" s="6">
        <v>6</v>
      </c>
      <c r="F15" s="6">
        <v>15</v>
      </c>
      <c r="G15" s="6">
        <v>8</v>
      </c>
      <c r="H15" s="6">
        <f t="shared" si="1"/>
        <v>46</v>
      </c>
      <c r="I15" s="11" t="s">
        <v>33</v>
      </c>
    </row>
    <row r="16" spans="1:9" ht="15.75">
      <c r="A16" s="6" t="s">
        <v>9</v>
      </c>
      <c r="B16" s="6">
        <v>11</v>
      </c>
      <c r="C16" s="6">
        <v>13</v>
      </c>
      <c r="D16" s="6">
        <v>15</v>
      </c>
      <c r="E16" s="6">
        <v>12</v>
      </c>
      <c r="F16" s="6">
        <v>17</v>
      </c>
      <c r="G16" s="6">
        <v>18</v>
      </c>
      <c r="H16" s="6">
        <f>SUM(B16:G16)</f>
        <v>86</v>
      </c>
      <c r="I16" s="11" t="s">
        <v>37</v>
      </c>
    </row>
    <row r="17" spans="1:9" ht="15.75">
      <c r="A17" s="6" t="s">
        <v>13</v>
      </c>
      <c r="B17" s="6">
        <v>10</v>
      </c>
      <c r="C17" s="6">
        <v>18</v>
      </c>
      <c r="D17" s="6">
        <v>17</v>
      </c>
      <c r="E17" s="6">
        <v>18</v>
      </c>
      <c r="F17" s="6">
        <v>19</v>
      </c>
      <c r="G17" s="6">
        <v>19</v>
      </c>
      <c r="H17" s="6">
        <f t="shared" ref="H17:H18" si="2">SUM(B17:G17)</f>
        <v>101</v>
      </c>
      <c r="I17" s="13" t="s">
        <v>28</v>
      </c>
    </row>
    <row r="18" spans="1:9" ht="15.75">
      <c r="A18" s="6" t="s">
        <v>6</v>
      </c>
      <c r="B18" s="6">
        <v>2</v>
      </c>
      <c r="C18" s="6">
        <v>2</v>
      </c>
      <c r="D18" s="6">
        <v>4</v>
      </c>
      <c r="E18" s="6">
        <v>12</v>
      </c>
      <c r="F18" s="6">
        <v>12</v>
      </c>
      <c r="G18" s="6">
        <v>9</v>
      </c>
      <c r="H18" s="6">
        <f t="shared" si="2"/>
        <v>41</v>
      </c>
      <c r="I18" s="15" t="s">
        <v>68</v>
      </c>
    </row>
    <row r="20" spans="1:9" ht="15.75">
      <c r="A20" s="4" t="s">
        <v>26</v>
      </c>
      <c r="B20" s="2"/>
      <c r="C20" s="2"/>
      <c r="D20" s="2"/>
      <c r="E20" s="2"/>
      <c r="F20" s="2"/>
      <c r="G20" s="2"/>
      <c r="H20" s="2"/>
      <c r="I20" s="2"/>
    </row>
    <row r="21" spans="1:9" ht="15.75">
      <c r="A21" s="1" t="s">
        <v>15</v>
      </c>
      <c r="B21" s="1" t="s">
        <v>16</v>
      </c>
      <c r="C21" s="1" t="s">
        <v>17</v>
      </c>
      <c r="D21" s="1" t="s">
        <v>18</v>
      </c>
      <c r="E21" s="1" t="s">
        <v>19</v>
      </c>
      <c r="F21" s="1" t="s">
        <v>20</v>
      </c>
      <c r="G21" s="1" t="s">
        <v>21</v>
      </c>
      <c r="H21" s="1" t="s">
        <v>22</v>
      </c>
      <c r="I21" s="1" t="s">
        <v>23</v>
      </c>
    </row>
    <row r="22" spans="1:9" ht="15.75">
      <c r="A22" s="7" t="s">
        <v>3</v>
      </c>
      <c r="B22" s="8">
        <v>14</v>
      </c>
      <c r="C22" s="8">
        <v>7</v>
      </c>
      <c r="D22" s="8">
        <v>6</v>
      </c>
      <c r="E22" s="8">
        <v>24</v>
      </c>
      <c r="F22" s="8">
        <v>13</v>
      </c>
      <c r="G22" s="8">
        <v>9</v>
      </c>
      <c r="H22" s="8">
        <f>SUM(B22:G22)</f>
        <v>73</v>
      </c>
      <c r="I22" s="22">
        <v>4</v>
      </c>
    </row>
    <row r="23" spans="1:9" ht="15.75">
      <c r="A23" s="7" t="s">
        <v>2</v>
      </c>
      <c r="B23" s="8">
        <v>22</v>
      </c>
      <c r="C23" s="8">
        <v>12</v>
      </c>
      <c r="D23" s="8">
        <v>7</v>
      </c>
      <c r="E23" s="8">
        <v>15</v>
      </c>
      <c r="F23" s="8">
        <v>10</v>
      </c>
      <c r="G23" s="8">
        <v>10</v>
      </c>
      <c r="H23" s="8">
        <f>SUM(B23:G23)</f>
        <v>76</v>
      </c>
      <c r="I23" s="12" t="s">
        <v>29</v>
      </c>
    </row>
    <row r="24" spans="1:9" ht="15.75">
      <c r="A24" s="7" t="s">
        <v>1</v>
      </c>
      <c r="B24" s="8">
        <v>24</v>
      </c>
      <c r="C24" s="8">
        <v>22</v>
      </c>
      <c r="D24" s="8">
        <v>25</v>
      </c>
      <c r="E24" s="8">
        <v>31</v>
      </c>
      <c r="F24" s="8">
        <v>17</v>
      </c>
      <c r="G24" s="8">
        <v>14</v>
      </c>
      <c r="H24" s="8">
        <f>SUM(B24:G24)</f>
        <v>133</v>
      </c>
      <c r="I24" s="12" t="s">
        <v>27</v>
      </c>
    </row>
    <row r="25" spans="1:9" ht="15.75">
      <c r="A25" s="7" t="s">
        <v>4</v>
      </c>
      <c r="B25" s="8">
        <v>6</v>
      </c>
      <c r="C25" s="8">
        <v>12</v>
      </c>
      <c r="D25" s="8">
        <v>9</v>
      </c>
      <c r="E25" s="8">
        <v>13</v>
      </c>
      <c r="F25" s="8">
        <v>10</v>
      </c>
      <c r="G25" s="8">
        <v>5</v>
      </c>
      <c r="H25" s="8">
        <f>SUM(B25:G25)</f>
        <v>55</v>
      </c>
      <c r="I25" s="9">
        <v>5</v>
      </c>
    </row>
    <row r="26" spans="1:9" ht="15.75">
      <c r="A26" s="7" t="s">
        <v>0</v>
      </c>
      <c r="B26" s="8">
        <v>18</v>
      </c>
      <c r="C26" s="8">
        <v>13</v>
      </c>
      <c r="D26" s="8">
        <v>20</v>
      </c>
      <c r="E26" s="8">
        <v>9</v>
      </c>
      <c r="F26" s="8">
        <v>13</v>
      </c>
      <c r="G26" s="8">
        <v>15</v>
      </c>
      <c r="H26" s="8">
        <f>SUM(B26:G26)</f>
        <v>88</v>
      </c>
      <c r="I26" s="12" t="s">
        <v>28</v>
      </c>
    </row>
    <row r="28" spans="1:9" ht="15.75">
      <c r="A28" s="10" t="s">
        <v>30</v>
      </c>
    </row>
    <row r="29" spans="1:9" ht="15.75">
      <c r="A29" s="10" t="s">
        <v>31</v>
      </c>
    </row>
    <row r="30" spans="1:9" ht="15.75">
      <c r="A30" s="10"/>
    </row>
    <row r="32" spans="1:9" ht="18.75">
      <c r="A32" s="3" t="s">
        <v>70</v>
      </c>
    </row>
    <row r="34" spans="1:2" ht="15.75">
      <c r="A34" s="4" t="s">
        <v>24</v>
      </c>
    </row>
    <row r="35" spans="1:2" ht="15.75">
      <c r="A35" s="17" t="s">
        <v>48</v>
      </c>
      <c r="B35" s="19" t="s">
        <v>49</v>
      </c>
    </row>
    <row r="36" spans="1:2">
      <c r="A36" s="5" t="s">
        <v>76</v>
      </c>
      <c r="B36" s="20">
        <v>255</v>
      </c>
    </row>
    <row r="37" spans="1:2">
      <c r="A37" s="5" t="s">
        <v>77</v>
      </c>
      <c r="B37" s="20">
        <v>280</v>
      </c>
    </row>
    <row r="38" spans="1:2">
      <c r="A38" s="5" t="s">
        <v>78</v>
      </c>
      <c r="B38" s="20">
        <v>280</v>
      </c>
    </row>
    <row r="39" spans="1:2">
      <c r="A39" s="23" t="s">
        <v>79</v>
      </c>
      <c r="B39" s="20">
        <v>255</v>
      </c>
    </row>
    <row r="40" spans="1:2">
      <c r="A40" s="24" t="s">
        <v>80</v>
      </c>
      <c r="B40" s="20">
        <v>243</v>
      </c>
    </row>
    <row r="41" spans="1:2">
      <c r="A41" s="24" t="s">
        <v>81</v>
      </c>
      <c r="B41" s="20">
        <v>278</v>
      </c>
    </row>
    <row r="42" spans="1:2">
      <c r="A42" s="24" t="s">
        <v>82</v>
      </c>
      <c r="B42" s="20">
        <v>243</v>
      </c>
    </row>
    <row r="44" spans="1:2" ht="15.75">
      <c r="A44" s="4" t="s">
        <v>26</v>
      </c>
    </row>
    <row r="45" spans="1:2" ht="15.75">
      <c r="A45" s="17" t="s">
        <v>48</v>
      </c>
      <c r="B45" s="19" t="s">
        <v>49</v>
      </c>
    </row>
    <row r="46" spans="1:2">
      <c r="A46" s="18" t="s">
        <v>73</v>
      </c>
      <c r="B46" s="19">
        <v>245</v>
      </c>
    </row>
    <row r="47" spans="1:2">
      <c r="A47" s="18" t="s">
        <v>74</v>
      </c>
      <c r="B47" s="19">
        <v>245</v>
      </c>
    </row>
    <row r="48" spans="1:2">
      <c r="A48" s="18" t="s">
        <v>75</v>
      </c>
      <c r="B48" s="19">
        <v>245</v>
      </c>
    </row>
    <row r="49" spans="1:2">
      <c r="A49" s="18" t="s">
        <v>72</v>
      </c>
      <c r="B49" s="19">
        <v>241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>
      <selection activeCell="I18" sqref="I18"/>
    </sheetView>
  </sheetViews>
  <sheetFormatPr defaultRowHeight="15"/>
  <cols>
    <col min="1" max="1" width="31" customWidth="1"/>
    <col min="2" max="2" width="25.42578125" customWidth="1"/>
    <col min="3" max="3" width="22.28515625" customWidth="1"/>
    <col min="4" max="4" width="12.85546875" customWidth="1"/>
    <col min="5" max="5" width="17" customWidth="1"/>
  </cols>
  <sheetData>
    <row r="1" spans="1:7" ht="18.75">
      <c r="A1" s="3" t="s">
        <v>83</v>
      </c>
      <c r="B1" s="2"/>
      <c r="C1" s="2"/>
      <c r="D1" s="2"/>
      <c r="E1" s="2"/>
      <c r="F1" s="2"/>
      <c r="G1" s="2"/>
    </row>
    <row r="2" spans="1:7" ht="15.75">
      <c r="A2" s="2"/>
      <c r="B2" s="2"/>
      <c r="C2" s="2"/>
      <c r="D2" s="2"/>
      <c r="E2" s="2"/>
      <c r="F2" s="2"/>
      <c r="G2" s="2"/>
    </row>
    <row r="3" spans="1:7" ht="15.75">
      <c r="A3" s="4" t="s">
        <v>24</v>
      </c>
      <c r="B3" s="2"/>
      <c r="C3" s="2"/>
      <c r="D3" s="2"/>
      <c r="E3" s="2"/>
      <c r="F3" s="2"/>
      <c r="G3" s="2"/>
    </row>
    <row r="4" spans="1:7" ht="36" customHeight="1">
      <c r="A4" s="1" t="s">
        <v>15</v>
      </c>
      <c r="B4" s="25" t="s">
        <v>84</v>
      </c>
      <c r="C4" s="25" t="s">
        <v>86</v>
      </c>
      <c r="D4" s="25" t="s">
        <v>87</v>
      </c>
      <c r="E4" s="25" t="s">
        <v>85</v>
      </c>
      <c r="F4" s="1" t="s">
        <v>22</v>
      </c>
      <c r="G4" s="1" t="s">
        <v>23</v>
      </c>
    </row>
    <row r="5" spans="1:7" ht="18.75">
      <c r="A5" s="7" t="s">
        <v>3</v>
      </c>
      <c r="B5" s="21">
        <v>13</v>
      </c>
      <c r="C5" s="35">
        <v>14</v>
      </c>
      <c r="D5" s="36">
        <v>7.5</v>
      </c>
      <c r="E5" s="36">
        <v>13</v>
      </c>
      <c r="F5" s="9">
        <f>SUM(B5:E5)</f>
        <v>47.5</v>
      </c>
      <c r="G5" s="31" t="s">
        <v>68</v>
      </c>
    </row>
    <row r="6" spans="1:7" ht="18.75">
      <c r="A6" s="7" t="s">
        <v>4</v>
      </c>
      <c r="B6" s="21">
        <v>12</v>
      </c>
      <c r="C6" s="37">
        <v>2</v>
      </c>
      <c r="D6" s="36">
        <v>7.5</v>
      </c>
      <c r="E6" s="36">
        <v>10</v>
      </c>
      <c r="F6" s="9">
        <f t="shared" ref="F6:F18" si="0">SUM(B6:E6)</f>
        <v>31.5</v>
      </c>
      <c r="G6" s="31" t="s">
        <v>36</v>
      </c>
    </row>
    <row r="7" spans="1:7" ht="18.75">
      <c r="A7" s="7" t="s">
        <v>0</v>
      </c>
      <c r="B7" s="21">
        <v>7</v>
      </c>
      <c r="C7" s="37">
        <v>1</v>
      </c>
      <c r="D7" s="37">
        <v>3</v>
      </c>
      <c r="E7" s="36">
        <v>11</v>
      </c>
      <c r="F7" s="9">
        <f t="shared" si="0"/>
        <v>22</v>
      </c>
      <c r="G7" s="31" t="s">
        <v>38</v>
      </c>
    </row>
    <row r="8" spans="1:7" ht="18.75">
      <c r="A8" s="7" t="s">
        <v>11</v>
      </c>
      <c r="B8" s="21">
        <v>6</v>
      </c>
      <c r="C8" s="37">
        <v>3</v>
      </c>
      <c r="D8" s="36">
        <v>12.5</v>
      </c>
      <c r="E8" s="36">
        <v>7</v>
      </c>
      <c r="F8" s="9">
        <f t="shared" si="0"/>
        <v>28.5</v>
      </c>
      <c r="G8" s="31" t="s">
        <v>35</v>
      </c>
    </row>
    <row r="9" spans="1:7" ht="18.75">
      <c r="A9" s="7" t="s">
        <v>1</v>
      </c>
      <c r="B9" s="21">
        <v>8</v>
      </c>
      <c r="C9" s="36">
        <v>4</v>
      </c>
      <c r="D9" s="36">
        <v>11</v>
      </c>
      <c r="E9" s="36">
        <v>14</v>
      </c>
      <c r="F9" s="9">
        <f t="shared" si="0"/>
        <v>37</v>
      </c>
      <c r="G9" s="31" t="s">
        <v>34</v>
      </c>
    </row>
    <row r="10" spans="1:7" ht="18.75">
      <c r="A10" s="7" t="s">
        <v>12</v>
      </c>
      <c r="B10" s="21">
        <v>9</v>
      </c>
      <c r="C10" s="36">
        <v>5</v>
      </c>
      <c r="D10" s="36">
        <v>5.5</v>
      </c>
      <c r="E10" s="36">
        <v>4.5</v>
      </c>
      <c r="F10" s="9">
        <f t="shared" si="0"/>
        <v>24</v>
      </c>
      <c r="G10" s="31" t="s">
        <v>37</v>
      </c>
    </row>
    <row r="11" spans="1:7" ht="18.75">
      <c r="A11" s="7" t="s">
        <v>5</v>
      </c>
      <c r="B11" s="21">
        <v>10</v>
      </c>
      <c r="C11" s="38">
        <v>12</v>
      </c>
      <c r="D11" s="38">
        <v>10</v>
      </c>
      <c r="E11" s="37">
        <v>2</v>
      </c>
      <c r="F11" s="9">
        <f t="shared" si="0"/>
        <v>34</v>
      </c>
      <c r="G11" s="34" t="s">
        <v>39</v>
      </c>
    </row>
    <row r="12" spans="1:7" ht="18.75">
      <c r="A12" s="7" t="s">
        <v>10</v>
      </c>
      <c r="B12" s="39">
        <v>1</v>
      </c>
      <c r="C12" s="38">
        <v>6</v>
      </c>
      <c r="D12" s="37">
        <v>1</v>
      </c>
      <c r="E12" s="36">
        <v>4.5</v>
      </c>
      <c r="F12" s="9">
        <f t="shared" si="0"/>
        <v>12.5</v>
      </c>
      <c r="G12" s="32" t="s">
        <v>27</v>
      </c>
    </row>
    <row r="13" spans="1:7" ht="18.75">
      <c r="A13" s="7" t="s">
        <v>7</v>
      </c>
      <c r="B13" s="39">
        <v>3</v>
      </c>
      <c r="C13" s="38">
        <v>7</v>
      </c>
      <c r="D13" s="37">
        <v>2</v>
      </c>
      <c r="E13" s="37">
        <v>3</v>
      </c>
      <c r="F13" s="9">
        <f t="shared" si="0"/>
        <v>15</v>
      </c>
      <c r="G13" s="32" t="s">
        <v>28</v>
      </c>
    </row>
    <row r="14" spans="1:7" ht="18.75">
      <c r="A14" s="7" t="s">
        <v>14</v>
      </c>
      <c r="B14" s="21">
        <v>4</v>
      </c>
      <c r="C14" s="38">
        <v>8</v>
      </c>
      <c r="D14" s="38">
        <v>4</v>
      </c>
      <c r="E14" s="37">
        <v>1</v>
      </c>
      <c r="F14" s="9">
        <f t="shared" si="0"/>
        <v>17</v>
      </c>
      <c r="G14" s="32" t="s">
        <v>29</v>
      </c>
    </row>
    <row r="15" spans="1:7" ht="18.75">
      <c r="A15" s="7" t="s">
        <v>8</v>
      </c>
      <c r="B15" s="21">
        <v>11</v>
      </c>
      <c r="C15" s="36">
        <v>9</v>
      </c>
      <c r="D15" s="38">
        <v>9</v>
      </c>
      <c r="E15" s="36">
        <v>12</v>
      </c>
      <c r="F15" s="9">
        <f t="shared" si="0"/>
        <v>41</v>
      </c>
      <c r="G15" s="31" t="s">
        <v>45</v>
      </c>
    </row>
    <row r="16" spans="1:7" ht="18.75">
      <c r="A16" s="7" t="s">
        <v>9</v>
      </c>
      <c r="B16" s="21">
        <v>5</v>
      </c>
      <c r="C16" s="36">
        <v>10</v>
      </c>
      <c r="D16" s="38">
        <v>14</v>
      </c>
      <c r="E16" s="36">
        <v>8.5</v>
      </c>
      <c r="F16" s="9">
        <f t="shared" si="0"/>
        <v>37.5</v>
      </c>
      <c r="G16" s="31" t="s">
        <v>33</v>
      </c>
    </row>
    <row r="17" spans="1:7" ht="18.75">
      <c r="A17" s="7" t="s">
        <v>13</v>
      </c>
      <c r="B17" s="39">
        <v>2</v>
      </c>
      <c r="C17" s="38">
        <v>11</v>
      </c>
      <c r="D17" s="38">
        <v>12.5</v>
      </c>
      <c r="E17" s="36">
        <v>8.5</v>
      </c>
      <c r="F17" s="9">
        <f t="shared" si="0"/>
        <v>34</v>
      </c>
      <c r="G17" s="31" t="s">
        <v>40</v>
      </c>
    </row>
    <row r="18" spans="1:7" ht="18.75">
      <c r="A18" s="7" t="s">
        <v>6</v>
      </c>
      <c r="B18" s="21">
        <v>14</v>
      </c>
      <c r="C18" s="38">
        <v>13</v>
      </c>
      <c r="D18" s="38">
        <v>5.5</v>
      </c>
      <c r="E18" s="38">
        <v>6</v>
      </c>
      <c r="F18" s="9">
        <f t="shared" si="0"/>
        <v>38.5</v>
      </c>
      <c r="G18" s="34" t="s">
        <v>41</v>
      </c>
    </row>
    <row r="20" spans="1:7" ht="15.75">
      <c r="A20" s="4" t="s">
        <v>26</v>
      </c>
      <c r="B20" s="2"/>
      <c r="C20" s="2"/>
      <c r="D20" s="2"/>
      <c r="E20" s="2"/>
      <c r="F20" s="2"/>
      <c r="G20" s="2"/>
    </row>
    <row r="21" spans="1:7" ht="36" customHeight="1">
      <c r="A21" s="1" t="s">
        <v>15</v>
      </c>
      <c r="B21" s="25" t="s">
        <v>84</v>
      </c>
      <c r="C21" s="25" t="s">
        <v>86</v>
      </c>
      <c r="D21" s="25" t="s">
        <v>87</v>
      </c>
      <c r="E21" s="25" t="s">
        <v>85</v>
      </c>
      <c r="F21" s="1" t="s">
        <v>22</v>
      </c>
      <c r="G21" s="1" t="s">
        <v>23</v>
      </c>
    </row>
    <row r="22" spans="1:7" ht="18.75">
      <c r="A22" s="7" t="s">
        <v>3</v>
      </c>
      <c r="B22" s="40">
        <v>4</v>
      </c>
      <c r="C22" s="39">
        <v>1</v>
      </c>
      <c r="D22" s="40">
        <v>4</v>
      </c>
      <c r="E22" s="39">
        <v>1</v>
      </c>
      <c r="F22" s="9">
        <f>SUM(B22:E22)</f>
        <v>10</v>
      </c>
      <c r="G22" s="29" t="s">
        <v>28</v>
      </c>
    </row>
    <row r="23" spans="1:7" ht="18.75">
      <c r="A23" s="7" t="s">
        <v>2</v>
      </c>
      <c r="B23" s="39">
        <v>3</v>
      </c>
      <c r="C23" s="39">
        <v>2</v>
      </c>
      <c r="D23" s="40">
        <v>5</v>
      </c>
      <c r="E23" s="39">
        <v>2</v>
      </c>
      <c r="F23" s="9">
        <f>SUM(B23:E23)</f>
        <v>12</v>
      </c>
      <c r="G23" s="33">
        <v>4</v>
      </c>
    </row>
    <row r="24" spans="1:7" ht="18.75">
      <c r="A24" s="7" t="s">
        <v>1</v>
      </c>
      <c r="B24" s="39">
        <v>1</v>
      </c>
      <c r="C24" s="39">
        <v>3</v>
      </c>
      <c r="D24" s="39">
        <v>3</v>
      </c>
      <c r="E24" s="39">
        <v>3</v>
      </c>
      <c r="F24" s="9">
        <f>SUM(B24:E24)</f>
        <v>10</v>
      </c>
      <c r="G24" s="29" t="s">
        <v>27</v>
      </c>
    </row>
    <row r="25" spans="1:7" ht="18.75">
      <c r="A25" s="7" t="s">
        <v>4</v>
      </c>
      <c r="B25" s="21">
        <v>5</v>
      </c>
      <c r="C25" s="21">
        <v>4</v>
      </c>
      <c r="D25" s="39">
        <v>2</v>
      </c>
      <c r="E25" s="21">
        <v>5</v>
      </c>
      <c r="F25" s="9">
        <f>SUM(B25:E25)</f>
        <v>16</v>
      </c>
      <c r="G25" s="30">
        <v>5</v>
      </c>
    </row>
    <row r="26" spans="1:7" ht="18.75">
      <c r="A26" s="7" t="s">
        <v>0</v>
      </c>
      <c r="B26" s="39">
        <v>2</v>
      </c>
      <c r="C26" s="21">
        <v>5</v>
      </c>
      <c r="D26" s="39">
        <v>1</v>
      </c>
      <c r="E26" s="21">
        <v>4</v>
      </c>
      <c r="F26" s="9">
        <f>SUM(B26:E26)</f>
        <v>12</v>
      </c>
      <c r="G26" s="29" t="s">
        <v>29</v>
      </c>
    </row>
    <row r="28" spans="1:7" ht="15.75">
      <c r="A28" s="10" t="s">
        <v>30</v>
      </c>
    </row>
    <row r="29" spans="1:7" ht="15.75">
      <c r="A29" s="10" t="s">
        <v>31</v>
      </c>
    </row>
  </sheetData>
  <pageMargins left="0.25" right="0.25" top="0.75" bottom="0.75" header="0.3" footer="0.3"/>
  <pageSetup paperSize="9" orientation="landscape" r:id="rId1"/>
  <ignoredErrors>
    <ignoredError sqref="G17:G18 G15:G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Лабиринт</vt:lpstr>
      <vt:lpstr>КСУ</vt:lpstr>
      <vt:lpstr>Биатлон</vt:lpstr>
      <vt:lpstr>История</vt:lpstr>
      <vt:lpstr>Итоговый протокол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2016-02-04T15:10:29Z</dcterms:modified>
</cp:coreProperties>
</file>